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992" windowHeight="10056"/>
  </bookViews>
  <sheets>
    <sheet name="Budget" sheetId="6" r:id="rId1"/>
    <sheet name="Sample Year 8" sheetId="1" r:id="rId2"/>
    <sheet name="Sample Year 9" sheetId="4" r:id="rId3"/>
    <sheet name="Sample Year 10" sheetId="7" r:id="rId4"/>
  </sheets>
  <calcPr calcId="145621"/>
</workbook>
</file>

<file path=xl/calcChain.xml><?xml version="1.0" encoding="utf-8"?>
<calcChain xmlns="http://schemas.openxmlformats.org/spreadsheetml/2006/main">
  <c r="K33" i="7" l="1"/>
  <c r="K18" i="7"/>
  <c r="K17" i="7"/>
  <c r="K16" i="7"/>
  <c r="K15" i="7"/>
  <c r="K14" i="7"/>
  <c r="K13" i="7"/>
  <c r="K12" i="7"/>
  <c r="K11" i="7"/>
  <c r="K10" i="7"/>
  <c r="K9" i="7"/>
  <c r="K19" i="7" l="1"/>
  <c r="K35" i="7" s="1"/>
  <c r="K18" i="6"/>
  <c r="K19" i="6"/>
  <c r="K20" i="6"/>
  <c r="K9" i="6"/>
  <c r="K10" i="6"/>
  <c r="K11" i="6"/>
  <c r="K12" i="6"/>
  <c r="K13" i="6"/>
  <c r="K14" i="6"/>
  <c r="K15" i="6"/>
  <c r="K16" i="6"/>
  <c r="K17" i="6"/>
  <c r="K12" i="1" l="1"/>
  <c r="K35" i="6" l="1"/>
  <c r="K33" i="4" l="1"/>
  <c r="K18" i="4"/>
  <c r="K17" i="4"/>
  <c r="K16" i="4"/>
  <c r="K15" i="4"/>
  <c r="K14" i="4"/>
  <c r="K13" i="4"/>
  <c r="K12" i="4"/>
  <c r="K11" i="4"/>
  <c r="K10" i="4"/>
  <c r="K9" i="4"/>
  <c r="K11" i="1"/>
  <c r="K14" i="1"/>
  <c r="K15" i="1"/>
  <c r="K16" i="1"/>
  <c r="K17" i="1"/>
  <c r="K18" i="1"/>
  <c r="K10" i="1"/>
  <c r="K9" i="1"/>
  <c r="K13" i="1"/>
  <c r="K33" i="1"/>
  <c r="K19" i="4" l="1"/>
  <c r="K35" i="4" s="1"/>
  <c r="K19" i="1"/>
  <c r="K35" i="1" s="1"/>
  <c r="K21" i="6"/>
  <c r="K37" i="6" s="1"/>
</calcChain>
</file>

<file path=xl/sharedStrings.xml><?xml version="1.0" encoding="utf-8"?>
<sst xmlns="http://schemas.openxmlformats.org/spreadsheetml/2006/main" count="140" uniqueCount="57">
  <si>
    <t>When</t>
  </si>
  <si>
    <t>Fees</t>
  </si>
  <si>
    <t>Travel</t>
  </si>
  <si>
    <t>Accomm</t>
  </si>
  <si>
    <t>Other</t>
  </si>
  <si>
    <t>Cost</t>
  </si>
  <si>
    <t>Distance</t>
  </si>
  <si>
    <t>July</t>
  </si>
  <si>
    <t>Nights</t>
  </si>
  <si>
    <t>Total Budget Expenditure</t>
  </si>
  <si>
    <t>Activities &amp; Programs</t>
  </si>
  <si>
    <t>Other Items</t>
  </si>
  <si>
    <t>Uniform items</t>
  </si>
  <si>
    <t>Internet access plan (annual)</t>
  </si>
  <si>
    <t>Sept</t>
  </si>
  <si>
    <t>Total</t>
  </si>
  <si>
    <t>Text books</t>
  </si>
  <si>
    <t>School excursions</t>
  </si>
  <si>
    <t>Subtotal</t>
  </si>
  <si>
    <t xml:space="preserve">STAR ACHIEVERS SCHOLARSHIP BUDGET </t>
  </si>
  <si>
    <t>Annual</t>
  </si>
  <si>
    <t>January</t>
  </si>
  <si>
    <t xml:space="preserve"> </t>
  </si>
  <si>
    <t>Taronga Zoo, Powerhouse, Observatory, Aquarium</t>
  </si>
  <si>
    <t xml:space="preserve">     Student Name:</t>
  </si>
  <si>
    <t xml:space="preserve">     Year:</t>
  </si>
  <si>
    <r>
      <t xml:space="preserve">Questacon visit </t>
    </r>
    <r>
      <rPr>
        <i/>
        <sz val="11"/>
        <color theme="1"/>
        <rFont val="Calibri"/>
        <family val="2"/>
        <scheme val="minor"/>
      </rPr>
      <t>(see Note 2)</t>
    </r>
  </si>
  <si>
    <t>Note 2: Entry fee for student &amp; one parent, travel by car</t>
  </si>
  <si>
    <r>
      <t>Sydney Science Experience</t>
    </r>
    <r>
      <rPr>
        <i/>
        <sz val="11"/>
        <color theme="1"/>
        <rFont val="Calibri"/>
        <family val="2"/>
        <scheme val="minor"/>
      </rPr>
      <t xml:space="preserve"> (see Note 1)</t>
    </r>
  </si>
  <si>
    <t xml:space="preserve">Note 1: Family trip by car, staying with relatives, bus &amp; train fares, </t>
  </si>
  <si>
    <t xml:space="preserve">             entry fees for student &amp; one parent (Items 1 &amp; 2 combined)</t>
  </si>
  <si>
    <t>Sample Student Year 9</t>
  </si>
  <si>
    <t>Enter name here…</t>
  </si>
  <si>
    <t>Enter Activity here…</t>
  </si>
  <si>
    <t>See 'Sample' tabs for example budgets…</t>
  </si>
  <si>
    <t>Enter items here…</t>
  </si>
  <si>
    <t>Sample Student Year 8</t>
  </si>
  <si>
    <r>
      <t>GERRIC UNSW</t>
    </r>
    <r>
      <rPr>
        <i/>
        <sz val="11"/>
        <color theme="1"/>
        <rFont val="Calibri"/>
        <family val="2"/>
        <scheme val="minor"/>
      </rPr>
      <t xml:space="preserve"> (see Note 1)</t>
    </r>
  </si>
  <si>
    <t>New Scientist magazine</t>
  </si>
  <si>
    <t>Note 1: Travel by car, motel for student and parent</t>
  </si>
  <si>
    <t>Popular Science magazine</t>
  </si>
  <si>
    <t>"Young Scientist" investigation/model/invention</t>
  </si>
  <si>
    <t>Mogo Zoo visit</t>
  </si>
  <si>
    <t>April</t>
  </si>
  <si>
    <r>
      <t>Science Experience at Macquarie Uni</t>
    </r>
    <r>
      <rPr>
        <i/>
        <sz val="11"/>
        <color theme="1"/>
        <rFont val="Calibri"/>
        <family val="2"/>
        <scheme val="minor"/>
      </rPr>
      <t xml:space="preserve"> (see Note 1)</t>
    </r>
  </si>
  <si>
    <t>Cosmos Magazine</t>
  </si>
  <si>
    <t>Mogo Zoo 'Behind the Scenes'</t>
  </si>
  <si>
    <t>May</t>
  </si>
  <si>
    <t>UOW Learning Labs</t>
  </si>
  <si>
    <t>Mar-Aug</t>
  </si>
  <si>
    <t>"Young Scientist" investigation</t>
  </si>
  <si>
    <t>Montague Island Visit</t>
  </si>
  <si>
    <t xml:space="preserve">Note 1: Family trip by car, staying at student accom, bus &amp; train fares, </t>
  </si>
  <si>
    <t>CSIRO Bootcamp</t>
  </si>
  <si>
    <t>Apr-Jun</t>
  </si>
  <si>
    <t>Sample Student Year 10</t>
  </si>
  <si>
    <t>Version: Oct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</si>
</sst>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F1FA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4" xfId="0" applyFill="1" applyBorder="1"/>
    <xf numFmtId="0" fontId="0" fillId="0" borderId="5" xfId="0" applyBorder="1"/>
    <xf numFmtId="0" fontId="1" fillId="2" borderId="8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6" xfId="0" applyFill="1" applyBorder="1"/>
    <xf numFmtId="0" fontId="0" fillId="3" borderId="7" xfId="0" applyFill="1" applyBorder="1"/>
    <xf numFmtId="0" fontId="0" fillId="4" borderId="0" xfId="0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5" fillId="0" borderId="0" xfId="0" applyFont="1"/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4" borderId="0" xfId="0" applyFill="1" applyBorder="1" applyProtection="1"/>
    <xf numFmtId="0" fontId="0" fillId="0" borderId="5" xfId="0" applyBorder="1" applyProtection="1"/>
    <xf numFmtId="1" fontId="0" fillId="0" borderId="0" xfId="0" applyNumberFormat="1" applyBorder="1" applyProtection="1">
      <protection locked="0"/>
    </xf>
    <xf numFmtId="164" fontId="0" fillId="0" borderId="5" xfId="0" applyNumberFormat="1" applyBorder="1" applyProtection="1"/>
    <xf numFmtId="1" fontId="0" fillId="0" borderId="5" xfId="0" applyNumberFormat="1" applyBorder="1" applyProtection="1">
      <protection locked="0"/>
    </xf>
    <xf numFmtId="0" fontId="6" fillId="0" borderId="0" xfId="0" applyFont="1"/>
    <xf numFmtId="0" fontId="1" fillId="2" borderId="2" xfId="0" applyFont="1" applyFill="1" applyBorder="1" applyAlignment="1">
      <alignment horizontal="center"/>
    </xf>
    <xf numFmtId="0" fontId="0" fillId="0" borderId="0" xfId="0" quotePrefix="1" applyFill="1" applyBorder="1" applyProtection="1">
      <protection locked="0"/>
    </xf>
    <xf numFmtId="0" fontId="0" fillId="0" borderId="0" xfId="0" quotePrefix="1" applyBorder="1" applyProtection="1">
      <protection locked="0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0" fillId="0" borderId="2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center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F1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7"/>
  <sheetViews>
    <sheetView tabSelected="1" topLeftCell="A2" zoomScale="85" zoomScaleNormal="85" workbookViewId="0">
      <selection activeCell="C11" sqref="C11"/>
    </sheetView>
  </sheetViews>
  <sheetFormatPr defaultRowHeight="14.4" x14ac:dyDescent="0.3"/>
  <cols>
    <col min="2" max="2" width="4.109375" customWidth="1"/>
    <col min="3" max="3" width="48.6640625" customWidth="1"/>
    <col min="4" max="4" width="10" customWidth="1"/>
    <col min="6" max="6" width="7.6640625" customWidth="1"/>
  </cols>
  <sheetData>
    <row r="2" spans="2:16" ht="23.25" customHeight="1" x14ac:dyDescent="0.25">
      <c r="B2" s="43" t="s">
        <v>19</v>
      </c>
      <c r="C2" s="44"/>
      <c r="D2" s="44"/>
      <c r="E2" s="44"/>
      <c r="F2" s="44"/>
      <c r="G2" s="44"/>
      <c r="H2" s="44"/>
      <c r="I2" s="44"/>
      <c r="J2" s="44"/>
      <c r="K2" s="45"/>
    </row>
    <row r="3" spans="2:16" ht="15" x14ac:dyDescent="0.25">
      <c r="P3" s="1"/>
    </row>
    <row r="4" spans="2:16" x14ac:dyDescent="0.3">
      <c r="B4" s="17"/>
      <c r="C4" s="18" t="s">
        <v>24</v>
      </c>
      <c r="D4" s="46" t="s">
        <v>32</v>
      </c>
      <c r="E4" s="46"/>
      <c r="F4" s="46"/>
      <c r="G4" s="47"/>
    </row>
    <row r="5" spans="2:16" ht="15" x14ac:dyDescent="0.25">
      <c r="B5" s="19"/>
      <c r="C5" s="20" t="s">
        <v>25</v>
      </c>
      <c r="D5" s="48">
        <v>2017</v>
      </c>
      <c r="E5" s="48"/>
      <c r="F5" s="48"/>
      <c r="G5" s="49"/>
    </row>
    <row r="7" spans="2:16" ht="15" x14ac:dyDescent="0.25">
      <c r="B7" s="3"/>
      <c r="C7" s="4" t="s">
        <v>10</v>
      </c>
      <c r="D7" s="28" t="s">
        <v>0</v>
      </c>
      <c r="E7" s="28" t="s">
        <v>1</v>
      </c>
      <c r="F7" s="50" t="s">
        <v>2</v>
      </c>
      <c r="G7" s="50"/>
      <c r="H7" s="50" t="s">
        <v>3</v>
      </c>
      <c r="I7" s="50"/>
      <c r="J7" s="28" t="s">
        <v>4</v>
      </c>
      <c r="K7" s="6" t="s">
        <v>15</v>
      </c>
    </row>
    <row r="8" spans="2:16" ht="15" x14ac:dyDescent="0.25">
      <c r="B8" s="10"/>
      <c r="C8" s="11"/>
      <c r="D8" s="11"/>
      <c r="E8" s="11"/>
      <c r="F8" s="12" t="s">
        <v>6</v>
      </c>
      <c r="G8" s="12" t="s">
        <v>5</v>
      </c>
      <c r="H8" s="12" t="s">
        <v>8</v>
      </c>
      <c r="I8" s="12" t="s">
        <v>5</v>
      </c>
      <c r="J8" s="11"/>
      <c r="K8" s="9"/>
    </row>
    <row r="9" spans="2:16" x14ac:dyDescent="0.3">
      <c r="B9" s="7">
        <v>1</v>
      </c>
      <c r="C9" s="30" t="s">
        <v>33</v>
      </c>
      <c r="D9" s="30" t="s">
        <v>34</v>
      </c>
      <c r="E9" s="36"/>
      <c r="F9" s="36"/>
      <c r="G9" s="36"/>
      <c r="H9" s="36"/>
      <c r="I9" s="36"/>
      <c r="J9" s="36"/>
      <c r="K9" s="37">
        <f t="shared" ref="K9:K20" si="0">(IF(ISNUMBER(E9),E9,0))+(IF(ISNUMBER(G9),G9,0))+(IF(ISNUMBER(I9),I9,0))+(IF(ISNUMBER(J9),J9,0))</f>
        <v>0</v>
      </c>
    </row>
    <row r="10" spans="2:16" ht="15" x14ac:dyDescent="0.25">
      <c r="B10" s="7">
        <v>2</v>
      </c>
      <c r="C10" s="30"/>
      <c r="D10" s="30"/>
      <c r="E10" s="36"/>
      <c r="F10" s="36" t="s">
        <v>22</v>
      </c>
      <c r="G10" s="36" t="s">
        <v>22</v>
      </c>
      <c r="H10" s="36"/>
      <c r="I10" s="36" t="s">
        <v>22</v>
      </c>
      <c r="J10" s="36" t="s">
        <v>22</v>
      </c>
      <c r="K10" s="37">
        <f>(IF(ISNUMBER(E10),E10,0))+(IF(ISNUMBER(G10),G10,0))+(IF(ISNUMBER(I10),I10,0))+(IF(ISNUMBER(J10),J10,0))</f>
        <v>0</v>
      </c>
    </row>
    <row r="11" spans="2:16" ht="15" x14ac:dyDescent="0.25">
      <c r="B11" s="7">
        <v>3</v>
      </c>
      <c r="C11" s="30"/>
      <c r="D11" s="32"/>
      <c r="E11" s="36"/>
      <c r="F11" s="36"/>
      <c r="G11" s="36"/>
      <c r="H11" s="36"/>
      <c r="I11" s="36"/>
      <c r="J11" s="36"/>
      <c r="K11" s="37">
        <f>(IF(ISNUMBER(E11),E11,0))+(IF(ISNUMBER(G11),G11,0))+(IF(ISNUMBER(I11),I11,0))+(IF(ISNUMBER(J11),J11,0))</f>
        <v>0</v>
      </c>
    </row>
    <row r="12" spans="2:16" ht="15" x14ac:dyDescent="0.25">
      <c r="B12" s="7">
        <v>4</v>
      </c>
      <c r="C12" s="30"/>
      <c r="D12" s="30"/>
      <c r="E12" s="36"/>
      <c r="F12" s="36"/>
      <c r="G12" s="36"/>
      <c r="H12" s="36"/>
      <c r="I12" s="36"/>
      <c r="J12" s="36"/>
      <c r="K12" s="37">
        <f t="shared" si="0"/>
        <v>0</v>
      </c>
    </row>
    <row r="13" spans="2:16" ht="15" x14ac:dyDescent="0.25">
      <c r="B13" s="7">
        <v>5</v>
      </c>
      <c r="C13" s="30"/>
      <c r="D13" s="30"/>
      <c r="E13" s="36"/>
      <c r="F13" s="36"/>
      <c r="G13" s="36"/>
      <c r="H13" s="36"/>
      <c r="I13" s="36"/>
      <c r="J13" s="36"/>
      <c r="K13" s="37">
        <f t="shared" si="0"/>
        <v>0</v>
      </c>
    </row>
    <row r="14" spans="2:16" ht="15" x14ac:dyDescent="0.25">
      <c r="B14" s="7">
        <v>6</v>
      </c>
      <c r="C14" s="30"/>
      <c r="D14" s="30"/>
      <c r="E14" s="36"/>
      <c r="F14" s="36"/>
      <c r="G14" s="36"/>
      <c r="H14" s="36"/>
      <c r="I14" s="36"/>
      <c r="J14" s="36"/>
      <c r="K14" s="37">
        <f t="shared" si="0"/>
        <v>0</v>
      </c>
    </row>
    <row r="15" spans="2:16" ht="15" x14ac:dyDescent="0.25">
      <c r="B15" s="7">
        <v>7</v>
      </c>
      <c r="C15" s="30"/>
      <c r="D15" s="30"/>
      <c r="E15" s="36"/>
      <c r="F15" s="36"/>
      <c r="G15" s="36"/>
      <c r="H15" s="36"/>
      <c r="I15" s="36"/>
      <c r="J15" s="36"/>
      <c r="K15" s="37">
        <f t="shared" si="0"/>
        <v>0</v>
      </c>
    </row>
    <row r="16" spans="2:16" ht="15" x14ac:dyDescent="0.25">
      <c r="B16" s="7">
        <v>8</v>
      </c>
      <c r="C16" s="30"/>
      <c r="D16" s="30"/>
      <c r="E16" s="36"/>
      <c r="F16" s="36"/>
      <c r="G16" s="36"/>
      <c r="H16" s="36"/>
      <c r="I16" s="36"/>
      <c r="J16" s="36"/>
      <c r="K16" s="37">
        <f t="shared" si="0"/>
        <v>0</v>
      </c>
    </row>
    <row r="17" spans="2:13" ht="15" x14ac:dyDescent="0.25">
      <c r="B17" s="7">
        <v>9</v>
      </c>
      <c r="C17" s="30"/>
      <c r="D17" s="30"/>
      <c r="E17" s="36"/>
      <c r="F17" s="36"/>
      <c r="G17" s="36"/>
      <c r="H17" s="36"/>
      <c r="I17" s="36"/>
      <c r="J17" s="36"/>
      <c r="K17" s="37">
        <f t="shared" si="0"/>
        <v>0</v>
      </c>
    </row>
    <row r="18" spans="2:13" ht="15" x14ac:dyDescent="0.25">
      <c r="B18" s="7">
        <v>10</v>
      </c>
      <c r="C18" s="30"/>
      <c r="D18" s="30"/>
      <c r="E18" s="36"/>
      <c r="F18" s="36"/>
      <c r="G18" s="36"/>
      <c r="H18" s="36"/>
      <c r="I18" s="36"/>
      <c r="J18" s="36"/>
      <c r="K18" s="37">
        <f t="shared" si="0"/>
        <v>0</v>
      </c>
    </row>
    <row r="19" spans="2:13" ht="15" x14ac:dyDescent="0.25">
      <c r="B19" s="7">
        <v>11</v>
      </c>
      <c r="C19" s="30"/>
      <c r="D19" s="30"/>
      <c r="E19" s="36"/>
      <c r="F19" s="36"/>
      <c r="G19" s="36"/>
      <c r="H19" s="36"/>
      <c r="I19" s="36"/>
      <c r="J19" s="36"/>
      <c r="K19" s="37">
        <f t="shared" si="0"/>
        <v>0</v>
      </c>
    </row>
    <row r="20" spans="2:13" ht="15" x14ac:dyDescent="0.25">
      <c r="B20" s="7">
        <v>12</v>
      </c>
      <c r="C20" s="30"/>
      <c r="D20" s="30"/>
      <c r="E20" s="36" t="s">
        <v>22</v>
      </c>
      <c r="F20" s="36" t="s">
        <v>22</v>
      </c>
      <c r="G20" s="36" t="s">
        <v>22</v>
      </c>
      <c r="H20" s="36" t="s">
        <v>22</v>
      </c>
      <c r="I20" s="36" t="s">
        <v>22</v>
      </c>
      <c r="J20" s="36" t="s">
        <v>22</v>
      </c>
      <c r="K20" s="37">
        <f t="shared" si="0"/>
        <v>0</v>
      </c>
    </row>
    <row r="21" spans="2:13" ht="15" x14ac:dyDescent="0.25">
      <c r="B21" s="13"/>
      <c r="C21" s="14"/>
      <c r="D21" s="14"/>
      <c r="E21" s="14"/>
      <c r="F21" s="14"/>
      <c r="G21" s="14"/>
      <c r="H21" s="14"/>
      <c r="I21" s="15" t="s">
        <v>18</v>
      </c>
      <c r="J21" s="15"/>
      <c r="K21" s="16">
        <f>SUM(K9:K20)</f>
        <v>0</v>
      </c>
      <c r="M21" s="2"/>
    </row>
    <row r="24" spans="2:13" s="1" customFormat="1" ht="24" customHeight="1" x14ac:dyDescent="0.25">
      <c r="B24" s="25"/>
      <c r="C24" s="26" t="s">
        <v>11</v>
      </c>
      <c r="D24" s="26"/>
      <c r="E24" s="26"/>
      <c r="F24" s="26"/>
      <c r="G24" s="26"/>
      <c r="H24" s="26"/>
      <c r="I24" s="26"/>
      <c r="J24" s="26"/>
      <c r="K24" s="27" t="s">
        <v>5</v>
      </c>
    </row>
    <row r="25" spans="2:13" x14ac:dyDescent="0.3">
      <c r="B25" s="7">
        <v>1</v>
      </c>
      <c r="C25" s="30" t="s">
        <v>35</v>
      </c>
      <c r="D25" s="34"/>
      <c r="E25" s="34"/>
      <c r="F25" s="34"/>
      <c r="G25" s="34"/>
      <c r="H25" s="34"/>
      <c r="I25" s="34"/>
      <c r="J25" s="34"/>
      <c r="K25" s="38"/>
    </row>
    <row r="26" spans="2:13" ht="15" x14ac:dyDescent="0.25">
      <c r="B26" s="7">
        <v>2</v>
      </c>
      <c r="C26" s="30"/>
      <c r="D26" s="34"/>
      <c r="E26" s="34"/>
      <c r="F26" s="34"/>
      <c r="G26" s="34"/>
      <c r="H26" s="34"/>
      <c r="I26" s="34"/>
      <c r="J26" s="34"/>
      <c r="K26" s="38"/>
    </row>
    <row r="27" spans="2:13" ht="15" x14ac:dyDescent="0.25">
      <c r="B27" s="7">
        <v>3</v>
      </c>
      <c r="C27" s="30"/>
      <c r="D27" s="34"/>
      <c r="E27" s="34"/>
      <c r="F27" s="34"/>
      <c r="G27" s="34"/>
      <c r="H27" s="34"/>
      <c r="I27" s="34"/>
      <c r="J27" s="34"/>
      <c r="K27" s="38"/>
    </row>
    <row r="28" spans="2:13" ht="15" x14ac:dyDescent="0.25">
      <c r="B28" s="7">
        <v>4</v>
      </c>
      <c r="C28" s="32"/>
      <c r="D28" s="34"/>
      <c r="E28" s="34"/>
      <c r="F28" s="34"/>
      <c r="G28" s="34"/>
      <c r="H28" s="34"/>
      <c r="I28" s="34"/>
      <c r="J28" s="34"/>
      <c r="K28" s="38"/>
    </row>
    <row r="29" spans="2:13" ht="15" x14ac:dyDescent="0.25">
      <c r="B29" s="7">
        <v>5</v>
      </c>
      <c r="C29" s="33"/>
      <c r="D29" s="34"/>
      <c r="E29" s="34"/>
      <c r="F29" s="34"/>
      <c r="G29" s="34"/>
      <c r="H29" s="34"/>
      <c r="I29" s="34"/>
      <c r="J29" s="34"/>
      <c r="K29" s="38"/>
    </row>
    <row r="30" spans="2:13" ht="15" x14ac:dyDescent="0.25">
      <c r="B30" s="7">
        <v>6</v>
      </c>
      <c r="C30" s="30"/>
      <c r="D30" s="34"/>
      <c r="E30" s="34"/>
      <c r="F30" s="34"/>
      <c r="G30" s="34"/>
      <c r="H30" s="34"/>
      <c r="I30" s="34"/>
      <c r="J30" s="34"/>
      <c r="K30" s="38"/>
    </row>
    <row r="31" spans="2:13" ht="15" x14ac:dyDescent="0.25">
      <c r="B31" s="7">
        <v>7</v>
      </c>
      <c r="C31" s="30"/>
      <c r="D31" s="34"/>
      <c r="E31" s="34"/>
      <c r="F31" s="34"/>
      <c r="G31" s="34"/>
      <c r="H31" s="34"/>
      <c r="I31" s="34"/>
      <c r="J31" s="34"/>
      <c r="K31" s="38"/>
    </row>
    <row r="32" spans="2:13" ht="15" x14ac:dyDescent="0.25">
      <c r="B32" s="7">
        <v>8</v>
      </c>
      <c r="C32" s="30"/>
      <c r="D32" s="34"/>
      <c r="E32" s="34"/>
      <c r="F32" s="34"/>
      <c r="G32" s="34"/>
      <c r="H32" s="34"/>
      <c r="I32" s="34"/>
      <c r="J32" s="34"/>
      <c r="K32" s="38"/>
    </row>
    <row r="33" spans="2:11" ht="15" x14ac:dyDescent="0.25">
      <c r="B33" s="7">
        <v>9</v>
      </c>
      <c r="C33" s="30"/>
      <c r="D33" s="34"/>
      <c r="E33" s="34"/>
      <c r="F33" s="34"/>
      <c r="G33" s="34"/>
      <c r="H33" s="34"/>
      <c r="I33" s="34"/>
      <c r="J33" s="34"/>
      <c r="K33" s="38"/>
    </row>
    <row r="34" spans="2:11" ht="15" x14ac:dyDescent="0.25">
      <c r="B34" s="7">
        <v>10</v>
      </c>
      <c r="C34" s="30"/>
      <c r="D34" s="34"/>
      <c r="E34" s="34"/>
      <c r="F34" s="34"/>
      <c r="G34" s="34"/>
      <c r="H34" s="34"/>
      <c r="I34" s="34"/>
      <c r="J34" s="34"/>
      <c r="K34" s="38"/>
    </row>
    <row r="35" spans="2:11" ht="15" x14ac:dyDescent="0.25">
      <c r="B35" s="13"/>
      <c r="C35" s="14"/>
      <c r="D35" s="14"/>
      <c r="E35" s="14"/>
      <c r="F35" s="14"/>
      <c r="G35" s="14"/>
      <c r="H35" s="14"/>
      <c r="I35" s="15" t="s">
        <v>18</v>
      </c>
      <c r="J35" s="14"/>
      <c r="K35" s="16">
        <f>SUM(K25:K34)</f>
        <v>0</v>
      </c>
    </row>
    <row r="36" spans="2:11" ht="15" x14ac:dyDescent="0.25">
      <c r="C36" s="29"/>
    </row>
    <row r="37" spans="2:11" ht="15.6" x14ac:dyDescent="0.3">
      <c r="C37" s="39" t="s">
        <v>56</v>
      </c>
      <c r="H37" s="22" t="s">
        <v>9</v>
      </c>
      <c r="I37" s="23"/>
      <c r="J37" s="23"/>
      <c r="K37" s="24">
        <f>(K21+K35)</f>
        <v>0</v>
      </c>
    </row>
  </sheetData>
  <sheetProtection password="CA54" sheet="1" objects="1" scenarios="1" selectLockedCells="1"/>
  <mergeCells count="5">
    <mergeCell ref="B2:K2"/>
    <mergeCell ref="D4:G4"/>
    <mergeCell ref="D5:G5"/>
    <mergeCell ref="F7:G7"/>
    <mergeCell ref="H7:I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5"/>
  <sheetViews>
    <sheetView topLeftCell="A2" zoomScale="85" zoomScaleNormal="85" workbookViewId="0">
      <selection activeCell="D4" sqref="D4:G4"/>
    </sheetView>
  </sheetViews>
  <sheetFormatPr defaultRowHeight="14.4" x14ac:dyDescent="0.3"/>
  <cols>
    <col min="2" max="2" width="4.109375" customWidth="1"/>
    <col min="3" max="3" width="48.6640625" customWidth="1"/>
    <col min="4" max="4" width="10" customWidth="1"/>
    <col min="6" max="6" width="7.6640625" customWidth="1"/>
  </cols>
  <sheetData>
    <row r="2" spans="2:16" ht="23.25" customHeight="1" x14ac:dyDescent="0.25">
      <c r="B2" s="43" t="s">
        <v>19</v>
      </c>
      <c r="C2" s="44"/>
      <c r="D2" s="44"/>
      <c r="E2" s="44"/>
      <c r="F2" s="44"/>
      <c r="G2" s="44"/>
      <c r="H2" s="44"/>
      <c r="I2" s="44"/>
      <c r="J2" s="44"/>
      <c r="K2" s="45"/>
    </row>
    <row r="3" spans="2:16" ht="15" x14ac:dyDescent="0.25">
      <c r="P3" s="1"/>
    </row>
    <row r="4" spans="2:16" ht="15" x14ac:dyDescent="0.25">
      <c r="B4" s="17"/>
      <c r="C4" s="18" t="s">
        <v>24</v>
      </c>
      <c r="D4" s="51" t="s">
        <v>36</v>
      </c>
      <c r="E4" s="51"/>
      <c r="F4" s="51"/>
      <c r="G4" s="52"/>
    </row>
    <row r="5" spans="2:16" ht="15" x14ac:dyDescent="0.25">
      <c r="B5" s="19"/>
      <c r="C5" s="20" t="s">
        <v>25</v>
      </c>
      <c r="D5" s="48">
        <v>2017</v>
      </c>
      <c r="E5" s="48"/>
      <c r="F5" s="48"/>
      <c r="G5" s="49"/>
    </row>
    <row r="7" spans="2:16" ht="15" x14ac:dyDescent="0.25">
      <c r="B7" s="3"/>
      <c r="C7" s="4" t="s">
        <v>10</v>
      </c>
      <c r="D7" s="5" t="s">
        <v>0</v>
      </c>
      <c r="E7" s="5" t="s">
        <v>1</v>
      </c>
      <c r="F7" s="50" t="s">
        <v>2</v>
      </c>
      <c r="G7" s="50"/>
      <c r="H7" s="50" t="s">
        <v>3</v>
      </c>
      <c r="I7" s="50"/>
      <c r="J7" s="5" t="s">
        <v>4</v>
      </c>
      <c r="K7" s="6" t="s">
        <v>15</v>
      </c>
    </row>
    <row r="8" spans="2:16" ht="15" x14ac:dyDescent="0.25">
      <c r="B8" s="10"/>
      <c r="C8" s="11"/>
      <c r="D8" s="11"/>
      <c r="E8" s="11"/>
      <c r="F8" s="12" t="s">
        <v>6</v>
      </c>
      <c r="G8" s="12" t="s">
        <v>5</v>
      </c>
      <c r="H8" s="12" t="s">
        <v>8</v>
      </c>
      <c r="I8" s="12" t="s">
        <v>5</v>
      </c>
      <c r="J8" s="11"/>
      <c r="K8" s="9"/>
    </row>
    <row r="9" spans="2:16" ht="15" x14ac:dyDescent="0.25">
      <c r="B9" s="7">
        <v>1</v>
      </c>
      <c r="C9" s="30" t="s">
        <v>37</v>
      </c>
      <c r="D9" s="30" t="s">
        <v>7</v>
      </c>
      <c r="E9" s="30">
        <v>350</v>
      </c>
      <c r="F9" s="30">
        <v>900</v>
      </c>
      <c r="G9" s="30">
        <v>90</v>
      </c>
      <c r="H9" s="30">
        <v>4</v>
      </c>
      <c r="I9" s="30">
        <v>600</v>
      </c>
      <c r="J9" s="30">
        <v>80</v>
      </c>
      <c r="K9" s="35">
        <f>IF(E9+G9+I9+J9&lt;&gt;0, E9+G9+I9+J9, "")</f>
        <v>1120</v>
      </c>
    </row>
    <row r="10" spans="2:16" ht="15" x14ac:dyDescent="0.25">
      <c r="B10" s="7">
        <v>2</v>
      </c>
      <c r="C10" s="30" t="s">
        <v>40</v>
      </c>
      <c r="D10" s="32" t="s">
        <v>20</v>
      </c>
      <c r="E10" s="30">
        <v>89</v>
      </c>
      <c r="F10" s="30"/>
      <c r="G10" s="30"/>
      <c r="H10" s="30"/>
      <c r="I10" s="30"/>
      <c r="J10" s="30"/>
      <c r="K10" s="35">
        <f>IF(E10+G10+I10+J10&lt;&gt;0, E10+G10+I10+J10, "")</f>
        <v>89</v>
      </c>
    </row>
    <row r="11" spans="2:16" ht="15" x14ac:dyDescent="0.25">
      <c r="B11" s="7">
        <v>3</v>
      </c>
      <c r="C11" s="30" t="s">
        <v>26</v>
      </c>
      <c r="D11" s="30" t="s">
        <v>14</v>
      </c>
      <c r="E11" s="30">
        <v>41</v>
      </c>
      <c r="F11" s="30">
        <v>500</v>
      </c>
      <c r="G11" s="30">
        <v>50</v>
      </c>
      <c r="H11" s="30"/>
      <c r="I11" s="30"/>
      <c r="J11" s="30"/>
      <c r="K11" s="35">
        <f>IF(E11+G11+I11+J11&lt;&gt;0, E11+G11+I11+J11, "")</f>
        <v>91</v>
      </c>
    </row>
    <row r="12" spans="2:16" ht="15" x14ac:dyDescent="0.25">
      <c r="B12" s="7">
        <v>4</v>
      </c>
      <c r="C12" s="32" t="s">
        <v>42</v>
      </c>
      <c r="D12" s="32" t="s">
        <v>43</v>
      </c>
      <c r="E12" s="32">
        <v>45</v>
      </c>
      <c r="F12">
        <v>200</v>
      </c>
      <c r="G12">
        <v>20</v>
      </c>
      <c r="K12" s="35">
        <f>IF(E12+G12+I12+J12&lt;&gt;0, E12+G12+I12+J12, "")</f>
        <v>65</v>
      </c>
    </row>
    <row r="13" spans="2:16" ht="15" x14ac:dyDescent="0.25">
      <c r="B13" s="7">
        <v>5</v>
      </c>
      <c r="C13" s="42" t="s">
        <v>50</v>
      </c>
      <c r="D13" s="30" t="s">
        <v>54</v>
      </c>
      <c r="E13" s="30"/>
      <c r="F13" s="30"/>
      <c r="G13" s="30"/>
      <c r="H13" s="30"/>
      <c r="I13" s="30"/>
      <c r="J13" s="30">
        <v>150</v>
      </c>
      <c r="K13" s="35">
        <f>IF(E13+G13+I13+J13&lt;&gt;0, E13+G13+I13+J13, "")</f>
        <v>150</v>
      </c>
    </row>
    <row r="14" spans="2:16" ht="15" x14ac:dyDescent="0.25">
      <c r="B14" s="7">
        <v>6</v>
      </c>
      <c r="C14" s="30" t="s">
        <v>53</v>
      </c>
      <c r="D14" s="30" t="s">
        <v>43</v>
      </c>
      <c r="E14" s="30">
        <v>250</v>
      </c>
      <c r="F14" s="30">
        <v>500</v>
      </c>
      <c r="G14" s="30">
        <v>50</v>
      </c>
      <c r="H14" s="30">
        <v>2</v>
      </c>
      <c r="I14" s="30">
        <v>300</v>
      </c>
      <c r="J14" s="30"/>
      <c r="K14" s="35">
        <f t="shared" ref="K14:K18" si="0">IF(E14+G14+I14+J14&lt;&gt;0, E14+G14+I14+J14, "")</f>
        <v>600</v>
      </c>
    </row>
    <row r="15" spans="2:16" ht="15" x14ac:dyDescent="0.25">
      <c r="B15" s="7">
        <v>7</v>
      </c>
      <c r="C15" s="30"/>
      <c r="D15" s="30"/>
      <c r="E15" s="30"/>
      <c r="F15" s="30"/>
      <c r="G15" s="30"/>
      <c r="H15" s="30"/>
      <c r="I15" s="30"/>
      <c r="J15" s="30"/>
      <c r="K15" s="35" t="str">
        <f t="shared" si="0"/>
        <v/>
      </c>
    </row>
    <row r="16" spans="2:16" ht="15" x14ac:dyDescent="0.25">
      <c r="B16" s="7">
        <v>8</v>
      </c>
      <c r="C16" s="30"/>
      <c r="D16" s="30"/>
      <c r="E16" s="30"/>
      <c r="F16" s="30"/>
      <c r="G16" s="30"/>
      <c r="H16" s="30"/>
      <c r="I16" s="30"/>
      <c r="J16" s="30"/>
      <c r="K16" s="35" t="str">
        <f t="shared" si="0"/>
        <v/>
      </c>
    </row>
    <row r="17" spans="2:13" ht="15" x14ac:dyDescent="0.25">
      <c r="B17" s="7">
        <v>9</v>
      </c>
      <c r="C17" s="30"/>
      <c r="D17" s="30"/>
      <c r="E17" s="30"/>
      <c r="F17" s="30"/>
      <c r="G17" s="30"/>
      <c r="H17" s="30"/>
      <c r="I17" s="30"/>
      <c r="J17" s="30"/>
      <c r="K17" s="35" t="str">
        <f t="shared" si="0"/>
        <v/>
      </c>
    </row>
    <row r="18" spans="2:13" ht="15" x14ac:dyDescent="0.25">
      <c r="B18" s="7">
        <v>10</v>
      </c>
      <c r="C18" s="30"/>
      <c r="D18" s="30"/>
      <c r="E18" s="30"/>
      <c r="F18" s="30"/>
      <c r="G18" s="30"/>
      <c r="H18" s="30"/>
      <c r="I18" s="30"/>
      <c r="J18" s="30"/>
      <c r="K18" s="35" t="str">
        <f t="shared" si="0"/>
        <v/>
      </c>
    </row>
    <row r="19" spans="2:13" ht="15" x14ac:dyDescent="0.25">
      <c r="B19" s="13"/>
      <c r="C19" s="14"/>
      <c r="D19" s="14"/>
      <c r="E19" s="14"/>
      <c r="F19" s="14"/>
      <c r="G19" s="14"/>
      <c r="H19" s="14"/>
      <c r="I19" s="15" t="s">
        <v>18</v>
      </c>
      <c r="J19" s="15"/>
      <c r="K19" s="16">
        <f>SUM(K9:K18)</f>
        <v>2115</v>
      </c>
      <c r="M19" s="2"/>
    </row>
    <row r="22" spans="2:13" s="1" customFormat="1" ht="24" customHeight="1" x14ac:dyDescent="0.25">
      <c r="B22" s="25"/>
      <c r="C22" s="26" t="s">
        <v>11</v>
      </c>
      <c r="D22" s="26"/>
      <c r="E22" s="26"/>
      <c r="F22" s="26"/>
      <c r="G22" s="26"/>
      <c r="H22" s="26"/>
      <c r="I22" s="26"/>
      <c r="J22" s="26"/>
      <c r="K22" s="27" t="s">
        <v>5</v>
      </c>
    </row>
    <row r="23" spans="2:13" ht="15" x14ac:dyDescent="0.25">
      <c r="B23" s="7">
        <v>1</v>
      </c>
      <c r="C23" s="30"/>
      <c r="D23" s="34"/>
      <c r="E23" s="34"/>
      <c r="F23" s="34"/>
      <c r="G23" s="34"/>
      <c r="H23" s="34"/>
      <c r="I23" s="34"/>
      <c r="J23" s="34"/>
      <c r="K23" s="31"/>
    </row>
    <row r="24" spans="2:13" ht="15" x14ac:dyDescent="0.25">
      <c r="B24" s="7">
        <v>2</v>
      </c>
      <c r="C24" s="30"/>
      <c r="D24" s="34"/>
      <c r="E24" s="34"/>
      <c r="F24" s="34"/>
      <c r="G24" s="34"/>
      <c r="H24" s="34"/>
      <c r="I24" s="34"/>
      <c r="J24" s="34"/>
      <c r="K24" s="31"/>
    </row>
    <row r="25" spans="2:13" ht="15" x14ac:dyDescent="0.25">
      <c r="B25" s="7">
        <v>3</v>
      </c>
      <c r="C25" s="30"/>
      <c r="D25" s="34"/>
      <c r="E25" s="34"/>
      <c r="F25" s="34"/>
      <c r="G25" s="34"/>
      <c r="H25" s="34"/>
      <c r="I25" s="34"/>
      <c r="J25" s="34"/>
      <c r="K25" s="31"/>
    </row>
    <row r="26" spans="2:13" ht="15" x14ac:dyDescent="0.25">
      <c r="B26" s="7">
        <v>4</v>
      </c>
      <c r="D26" s="34"/>
      <c r="E26" s="34"/>
      <c r="F26" s="34"/>
      <c r="G26" s="34"/>
      <c r="H26" s="34"/>
      <c r="I26" s="34"/>
      <c r="J26" s="34"/>
      <c r="K26" s="31"/>
    </row>
    <row r="27" spans="2:13" ht="15" x14ac:dyDescent="0.25">
      <c r="B27" s="7">
        <v>5</v>
      </c>
      <c r="C27" s="33"/>
      <c r="D27" s="34"/>
      <c r="E27" s="34"/>
      <c r="F27" s="34"/>
      <c r="G27" s="34"/>
      <c r="H27" s="34"/>
      <c r="I27" s="34"/>
      <c r="J27" s="34"/>
      <c r="K27" s="31"/>
    </row>
    <row r="28" spans="2:13" ht="15" x14ac:dyDescent="0.25">
      <c r="B28" s="7">
        <v>6</v>
      </c>
      <c r="C28" s="30"/>
      <c r="D28" s="34"/>
      <c r="E28" s="34"/>
      <c r="F28" s="34"/>
      <c r="G28" s="34"/>
      <c r="H28" s="34"/>
      <c r="I28" s="34"/>
      <c r="J28" s="34"/>
      <c r="K28" s="31"/>
    </row>
    <row r="29" spans="2:13" ht="15" x14ac:dyDescent="0.25">
      <c r="B29" s="7">
        <v>7</v>
      </c>
      <c r="C29" s="30"/>
      <c r="D29" s="34"/>
      <c r="E29" s="34"/>
      <c r="F29" s="34"/>
      <c r="G29" s="34"/>
      <c r="H29" s="34"/>
      <c r="I29" s="34"/>
      <c r="J29" s="34"/>
      <c r="K29" s="31"/>
    </row>
    <row r="30" spans="2:13" ht="15" x14ac:dyDescent="0.25">
      <c r="B30" s="7">
        <v>8</v>
      </c>
      <c r="C30" s="30"/>
      <c r="D30" s="34"/>
      <c r="E30" s="34"/>
      <c r="F30" s="34"/>
      <c r="G30" s="34"/>
      <c r="H30" s="34"/>
      <c r="I30" s="34"/>
      <c r="J30" s="34"/>
      <c r="K30" s="31"/>
    </row>
    <row r="31" spans="2:13" ht="15" x14ac:dyDescent="0.25">
      <c r="B31" s="7">
        <v>9</v>
      </c>
      <c r="C31" s="30"/>
      <c r="D31" s="34"/>
      <c r="E31" s="34"/>
      <c r="F31" s="34"/>
      <c r="G31" s="34"/>
      <c r="H31" s="34"/>
      <c r="I31" s="34"/>
      <c r="J31" s="34"/>
      <c r="K31" s="31"/>
    </row>
    <row r="32" spans="2:13" ht="15" x14ac:dyDescent="0.25">
      <c r="B32" s="7">
        <v>10</v>
      </c>
      <c r="C32" s="30"/>
      <c r="D32" s="34"/>
      <c r="E32" s="34"/>
      <c r="F32" s="34"/>
      <c r="G32" s="34"/>
      <c r="H32" s="34"/>
      <c r="I32" s="34"/>
      <c r="J32" s="34"/>
      <c r="K32" s="31"/>
    </row>
    <row r="33" spans="2:11" ht="15" x14ac:dyDescent="0.25">
      <c r="B33" s="13"/>
      <c r="C33" s="14"/>
      <c r="D33" s="14"/>
      <c r="E33" s="14"/>
      <c r="F33" s="14"/>
      <c r="G33" s="14"/>
      <c r="H33" s="14"/>
      <c r="I33" s="15" t="s">
        <v>18</v>
      </c>
      <c r="J33" s="14"/>
      <c r="K33" s="16">
        <f>SUM(K23:K32)</f>
        <v>0</v>
      </c>
    </row>
    <row r="34" spans="2:11" ht="15" x14ac:dyDescent="0.25">
      <c r="C34" s="29" t="s">
        <v>39</v>
      </c>
    </row>
    <row r="35" spans="2:11" ht="15.75" x14ac:dyDescent="0.25">
      <c r="C35" s="29" t="s">
        <v>27</v>
      </c>
      <c r="H35" s="22" t="s">
        <v>9</v>
      </c>
      <c r="I35" s="23"/>
      <c r="J35" s="23"/>
      <c r="K35" s="24">
        <f>(K19+K33)</f>
        <v>2115</v>
      </c>
    </row>
  </sheetData>
  <sheetProtection password="CA54" sheet="1" objects="1" scenarios="1" selectLockedCells="1" selectUnlockedCells="1"/>
  <mergeCells count="5">
    <mergeCell ref="F7:G7"/>
    <mergeCell ref="H7:I7"/>
    <mergeCell ref="D4:G4"/>
    <mergeCell ref="B2:K2"/>
    <mergeCell ref="D5:G5"/>
  </mergeCells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6"/>
  <sheetViews>
    <sheetView topLeftCell="A2" zoomScale="85" zoomScaleNormal="85" workbookViewId="0">
      <selection activeCell="D4" sqref="D4:G4"/>
    </sheetView>
  </sheetViews>
  <sheetFormatPr defaultRowHeight="14.4" x14ac:dyDescent="0.3"/>
  <cols>
    <col min="2" max="2" width="4.109375" customWidth="1"/>
    <col min="3" max="3" width="48.6640625" customWidth="1"/>
    <col min="4" max="4" width="10" customWidth="1"/>
    <col min="6" max="6" width="7.6640625" customWidth="1"/>
  </cols>
  <sheetData>
    <row r="2" spans="2:16" ht="23.25" customHeight="1" x14ac:dyDescent="0.25">
      <c r="B2" s="43" t="s">
        <v>19</v>
      </c>
      <c r="C2" s="44"/>
      <c r="D2" s="44"/>
      <c r="E2" s="44"/>
      <c r="F2" s="44"/>
      <c r="G2" s="44"/>
      <c r="H2" s="44"/>
      <c r="I2" s="44"/>
      <c r="J2" s="44"/>
      <c r="K2" s="45"/>
    </row>
    <row r="3" spans="2:16" ht="15" x14ac:dyDescent="0.25">
      <c r="P3" s="1"/>
    </row>
    <row r="4" spans="2:16" ht="15" x14ac:dyDescent="0.25">
      <c r="B4" s="17"/>
      <c r="C4" s="18" t="s">
        <v>24</v>
      </c>
      <c r="D4" s="51" t="s">
        <v>31</v>
      </c>
      <c r="E4" s="51"/>
      <c r="F4" s="51"/>
      <c r="G4" s="52"/>
    </row>
    <row r="5" spans="2:16" ht="15" x14ac:dyDescent="0.25">
      <c r="B5" s="19"/>
      <c r="C5" s="20" t="s">
        <v>25</v>
      </c>
      <c r="D5" s="48">
        <v>2018</v>
      </c>
      <c r="E5" s="48"/>
      <c r="F5" s="48"/>
      <c r="G5" s="49"/>
    </row>
    <row r="7" spans="2:16" ht="15" x14ac:dyDescent="0.25">
      <c r="B7" s="3"/>
      <c r="C7" s="4" t="s">
        <v>10</v>
      </c>
      <c r="D7" s="5" t="s">
        <v>0</v>
      </c>
      <c r="E7" s="5" t="s">
        <v>1</v>
      </c>
      <c r="F7" s="50" t="s">
        <v>2</v>
      </c>
      <c r="G7" s="50"/>
      <c r="H7" s="50" t="s">
        <v>3</v>
      </c>
      <c r="I7" s="50"/>
      <c r="J7" s="5" t="s">
        <v>4</v>
      </c>
      <c r="K7" s="6" t="s">
        <v>15</v>
      </c>
    </row>
    <row r="8" spans="2:16" ht="15" x14ac:dyDescent="0.25">
      <c r="B8" s="10"/>
      <c r="C8" s="11"/>
      <c r="D8" s="11"/>
      <c r="E8" s="11"/>
      <c r="F8" s="12" t="s">
        <v>6</v>
      </c>
      <c r="G8" s="12" t="s">
        <v>5</v>
      </c>
      <c r="H8" s="12" t="s">
        <v>8</v>
      </c>
      <c r="I8" s="12" t="s">
        <v>5</v>
      </c>
      <c r="J8" s="11"/>
      <c r="K8" s="9"/>
    </row>
    <row r="9" spans="2:16" ht="15" x14ac:dyDescent="0.25">
      <c r="B9" s="7">
        <v>1</v>
      </c>
      <c r="C9" s="30" t="s">
        <v>44</v>
      </c>
      <c r="D9" s="30" t="s">
        <v>21</v>
      </c>
      <c r="E9" s="30">
        <v>120</v>
      </c>
      <c r="F9" s="30">
        <v>1000</v>
      </c>
      <c r="G9" s="32">
        <v>150</v>
      </c>
      <c r="H9" s="30">
        <v>3</v>
      </c>
      <c r="I9" s="32">
        <v>0</v>
      </c>
      <c r="J9" s="30">
        <v>100</v>
      </c>
      <c r="K9" s="8">
        <f t="shared" ref="K9:K11" si="0">IF(E9+G9+I9+J9&lt;&gt;0, E9+G9+I9+J9, "")</f>
        <v>370</v>
      </c>
    </row>
    <row r="10" spans="2:16" ht="15" x14ac:dyDescent="0.25">
      <c r="B10" s="7">
        <v>2</v>
      </c>
      <c r="C10" s="30" t="s">
        <v>23</v>
      </c>
      <c r="D10" s="30" t="s">
        <v>21</v>
      </c>
      <c r="E10" s="30">
        <v>200</v>
      </c>
      <c r="F10" s="30"/>
      <c r="G10" s="30">
        <v>150</v>
      </c>
      <c r="H10" s="30">
        <v>3</v>
      </c>
      <c r="I10" s="30">
        <v>0</v>
      </c>
      <c r="J10" s="30">
        <v>120</v>
      </c>
      <c r="K10" s="8">
        <f t="shared" si="0"/>
        <v>470</v>
      </c>
    </row>
    <row r="11" spans="2:16" ht="15" x14ac:dyDescent="0.25">
      <c r="B11" s="7">
        <v>3</v>
      </c>
      <c r="C11" s="32" t="s">
        <v>45</v>
      </c>
      <c r="D11" s="32" t="s">
        <v>20</v>
      </c>
      <c r="E11" s="30">
        <v>59</v>
      </c>
      <c r="F11" s="30"/>
      <c r="G11" s="30"/>
      <c r="H11" s="30"/>
      <c r="I11" s="30"/>
      <c r="J11" s="30"/>
      <c r="K11" s="8">
        <f t="shared" si="0"/>
        <v>59</v>
      </c>
    </row>
    <row r="12" spans="2:16" ht="15" x14ac:dyDescent="0.25">
      <c r="B12" s="7">
        <v>4</v>
      </c>
      <c r="C12" s="41" t="s">
        <v>41</v>
      </c>
      <c r="D12" s="32" t="s">
        <v>49</v>
      </c>
      <c r="E12" s="32"/>
      <c r="F12" s="30" t="s">
        <v>22</v>
      </c>
      <c r="G12" s="30"/>
      <c r="H12" s="30"/>
      <c r="I12" s="30"/>
      <c r="J12" s="30">
        <v>300</v>
      </c>
      <c r="K12" s="8">
        <f>IF(E12+G12+I12+J12&lt;&gt;0, E12+G12+I12+J12, "")</f>
        <v>300</v>
      </c>
    </row>
    <row r="13" spans="2:16" ht="15" x14ac:dyDescent="0.25">
      <c r="B13" s="7">
        <v>5</v>
      </c>
      <c r="C13" s="30" t="s">
        <v>46</v>
      </c>
      <c r="D13" s="30" t="s">
        <v>47</v>
      </c>
      <c r="E13" s="30"/>
      <c r="F13" s="30">
        <v>560</v>
      </c>
      <c r="G13" s="30">
        <v>85</v>
      </c>
      <c r="H13" s="30"/>
      <c r="I13" s="30"/>
      <c r="J13" s="30"/>
      <c r="K13" s="8">
        <f>IF(E13+G13+I13+J13&lt;&gt;0, E13+G13+I13+J13, "")</f>
        <v>85</v>
      </c>
    </row>
    <row r="14" spans="2:16" ht="15" x14ac:dyDescent="0.25">
      <c r="B14" s="7">
        <v>6</v>
      </c>
      <c r="C14" s="30" t="s">
        <v>48</v>
      </c>
      <c r="D14" s="30" t="s">
        <v>7</v>
      </c>
      <c r="E14" s="30">
        <v>160</v>
      </c>
      <c r="F14" s="30">
        <v>700</v>
      </c>
      <c r="G14" s="30">
        <v>105</v>
      </c>
      <c r="H14" s="30">
        <v>2</v>
      </c>
      <c r="I14" s="30">
        <v>240</v>
      </c>
      <c r="J14" s="30"/>
      <c r="K14" s="8">
        <f t="shared" ref="K14:K18" si="1">IF(E14+G14+I14+J14&lt;&gt;0, E14+G14+I14+J14, "")</f>
        <v>505</v>
      </c>
    </row>
    <row r="15" spans="2:16" ht="15" x14ac:dyDescent="0.25">
      <c r="B15" s="7">
        <v>7</v>
      </c>
      <c r="C15" s="30"/>
      <c r="D15" s="30"/>
      <c r="E15" s="30"/>
      <c r="F15" s="30"/>
      <c r="G15" s="30"/>
      <c r="H15" s="30"/>
      <c r="I15" s="30"/>
      <c r="J15" s="30"/>
      <c r="K15" s="8" t="str">
        <f t="shared" si="1"/>
        <v/>
      </c>
    </row>
    <row r="16" spans="2:16" ht="15" x14ac:dyDescent="0.25">
      <c r="B16" s="7">
        <v>8</v>
      </c>
      <c r="C16" s="30"/>
      <c r="D16" s="30"/>
      <c r="E16" s="30"/>
      <c r="F16" s="30"/>
      <c r="G16" s="30"/>
      <c r="H16" s="30"/>
      <c r="I16" s="30"/>
      <c r="J16" s="30"/>
      <c r="K16" s="8" t="str">
        <f t="shared" si="1"/>
        <v/>
      </c>
    </row>
    <row r="17" spans="2:13" ht="15" x14ac:dyDescent="0.25">
      <c r="B17" s="7">
        <v>9</v>
      </c>
      <c r="C17" s="30"/>
      <c r="D17" s="30"/>
      <c r="E17" s="30"/>
      <c r="F17" s="30"/>
      <c r="G17" s="30"/>
      <c r="H17" s="30"/>
      <c r="I17" s="30"/>
      <c r="J17" s="30"/>
      <c r="K17" s="8" t="str">
        <f t="shared" si="1"/>
        <v/>
      </c>
    </row>
    <row r="18" spans="2:13" ht="15" x14ac:dyDescent="0.25">
      <c r="B18" s="7">
        <v>10</v>
      </c>
      <c r="C18" s="30"/>
      <c r="D18" s="30"/>
      <c r="E18" s="30"/>
      <c r="F18" s="30"/>
      <c r="G18" s="30"/>
      <c r="H18" s="30"/>
      <c r="I18" s="30"/>
      <c r="J18" s="30"/>
      <c r="K18" s="8" t="str">
        <f t="shared" si="1"/>
        <v/>
      </c>
    </row>
    <row r="19" spans="2:13" ht="15" x14ac:dyDescent="0.25">
      <c r="B19" s="13"/>
      <c r="C19" s="14"/>
      <c r="D19" s="14"/>
      <c r="E19" s="14"/>
      <c r="F19" s="14"/>
      <c r="G19" s="14"/>
      <c r="H19" s="14"/>
      <c r="I19" s="15" t="s">
        <v>18</v>
      </c>
      <c r="J19" s="15"/>
      <c r="K19" s="16">
        <f>SUM(K9:K18)</f>
        <v>1789</v>
      </c>
      <c r="M19" s="2"/>
    </row>
    <row r="22" spans="2:13" s="1" customFormat="1" ht="24" customHeight="1" x14ac:dyDescent="0.25">
      <c r="B22" s="25"/>
      <c r="C22" s="26" t="s">
        <v>11</v>
      </c>
      <c r="D22" s="26"/>
      <c r="E22" s="26"/>
      <c r="F22" s="26"/>
      <c r="G22" s="26"/>
      <c r="H22" s="26"/>
      <c r="I22" s="26"/>
      <c r="J22" s="26"/>
      <c r="K22" s="27" t="s">
        <v>5</v>
      </c>
    </row>
    <row r="23" spans="2:13" ht="15" x14ac:dyDescent="0.25">
      <c r="B23" s="7">
        <v>1</v>
      </c>
      <c r="C23" s="30" t="s">
        <v>16</v>
      </c>
      <c r="D23" s="21"/>
      <c r="E23" s="21"/>
      <c r="F23" s="21"/>
      <c r="G23" s="21"/>
      <c r="H23" s="21"/>
      <c r="I23" s="21"/>
      <c r="J23" s="21"/>
      <c r="K23" s="31">
        <v>100</v>
      </c>
    </row>
    <row r="24" spans="2:13" ht="15" x14ac:dyDescent="0.25">
      <c r="B24" s="7">
        <v>2</v>
      </c>
      <c r="C24" s="30" t="s">
        <v>17</v>
      </c>
      <c r="D24" s="21"/>
      <c r="E24" s="21"/>
      <c r="F24" s="21"/>
      <c r="G24" s="21"/>
      <c r="H24" s="21"/>
      <c r="I24" s="21"/>
      <c r="J24" s="21"/>
      <c r="K24" s="31">
        <v>100</v>
      </c>
    </row>
    <row r="25" spans="2:13" ht="15" x14ac:dyDescent="0.25">
      <c r="B25" s="7">
        <v>3</v>
      </c>
      <c r="C25" s="30" t="s">
        <v>13</v>
      </c>
      <c r="D25" s="21"/>
      <c r="E25" s="21"/>
      <c r="F25" s="21"/>
      <c r="G25" s="21"/>
      <c r="H25" s="21"/>
      <c r="I25" s="21"/>
      <c r="J25" s="21"/>
      <c r="K25" s="31">
        <v>240</v>
      </c>
    </row>
    <row r="26" spans="2:13" ht="15" x14ac:dyDescent="0.25">
      <c r="B26" s="7">
        <v>4</v>
      </c>
      <c r="C26" s="32"/>
      <c r="D26" s="21"/>
      <c r="E26" s="21"/>
      <c r="F26" s="21"/>
      <c r="G26" s="21"/>
      <c r="H26" s="21"/>
      <c r="I26" s="21"/>
      <c r="J26" s="21"/>
      <c r="K26" s="31"/>
    </row>
    <row r="27" spans="2:13" ht="15" x14ac:dyDescent="0.25">
      <c r="B27" s="7">
        <v>5</v>
      </c>
      <c r="C27" s="30"/>
      <c r="D27" s="21"/>
      <c r="E27" s="21"/>
      <c r="F27" s="21"/>
      <c r="G27" s="21"/>
      <c r="H27" s="21"/>
      <c r="I27" s="21"/>
      <c r="J27" s="21"/>
      <c r="K27" s="31"/>
    </row>
    <row r="28" spans="2:13" ht="15" x14ac:dyDescent="0.25">
      <c r="B28" s="7">
        <v>6</v>
      </c>
      <c r="C28" s="30"/>
      <c r="D28" s="21"/>
      <c r="E28" s="21"/>
      <c r="F28" s="21"/>
      <c r="G28" s="21"/>
      <c r="H28" s="21"/>
      <c r="I28" s="21"/>
      <c r="J28" s="21"/>
      <c r="K28" s="31"/>
    </row>
    <row r="29" spans="2:13" ht="15" x14ac:dyDescent="0.25">
      <c r="B29" s="7">
        <v>7</v>
      </c>
      <c r="C29" s="30"/>
      <c r="D29" s="21"/>
      <c r="E29" s="21"/>
      <c r="F29" s="21"/>
      <c r="G29" s="21"/>
      <c r="H29" s="21"/>
      <c r="I29" s="21"/>
      <c r="J29" s="21"/>
      <c r="K29" s="31"/>
    </row>
    <row r="30" spans="2:13" ht="15" x14ac:dyDescent="0.25">
      <c r="B30" s="7">
        <v>8</v>
      </c>
      <c r="C30" s="30"/>
      <c r="D30" s="21"/>
      <c r="E30" s="21"/>
      <c r="F30" s="21"/>
      <c r="G30" s="21"/>
      <c r="H30" s="21"/>
      <c r="I30" s="21"/>
      <c r="J30" s="21"/>
      <c r="K30" s="31"/>
    </row>
    <row r="31" spans="2:13" ht="15" x14ac:dyDescent="0.25">
      <c r="B31" s="7">
        <v>9</v>
      </c>
      <c r="C31" s="30"/>
      <c r="D31" s="21"/>
      <c r="E31" s="21"/>
      <c r="F31" s="21"/>
      <c r="G31" s="21"/>
      <c r="H31" s="21"/>
      <c r="I31" s="21"/>
      <c r="J31" s="21"/>
      <c r="K31" s="31"/>
    </row>
    <row r="32" spans="2:13" ht="15" x14ac:dyDescent="0.25">
      <c r="B32" s="7">
        <v>10</v>
      </c>
      <c r="C32" s="30"/>
      <c r="D32" s="21"/>
      <c r="E32" s="21"/>
      <c r="F32" s="21"/>
      <c r="G32" s="21"/>
      <c r="H32" s="21"/>
      <c r="I32" s="21"/>
      <c r="J32" s="21"/>
      <c r="K32" s="31"/>
    </row>
    <row r="33" spans="2:11" ht="15" x14ac:dyDescent="0.25">
      <c r="B33" s="13"/>
      <c r="C33" s="14"/>
      <c r="D33" s="14"/>
      <c r="E33" s="14"/>
      <c r="F33" s="14"/>
      <c r="G33" s="14"/>
      <c r="H33" s="14"/>
      <c r="I33" s="15" t="s">
        <v>18</v>
      </c>
      <c r="J33" s="14"/>
      <c r="K33" s="16">
        <f>SUM(K23:K32)</f>
        <v>440</v>
      </c>
    </row>
    <row r="35" spans="2:11" ht="15.75" x14ac:dyDescent="0.25">
      <c r="C35" s="29" t="s">
        <v>29</v>
      </c>
      <c r="H35" s="22" t="s">
        <v>9</v>
      </c>
      <c r="I35" s="23"/>
      <c r="J35" s="23"/>
      <c r="K35" s="24">
        <f>(K19+K33)</f>
        <v>2229</v>
      </c>
    </row>
    <row r="36" spans="2:11" ht="15" x14ac:dyDescent="0.25">
      <c r="C36" s="29" t="s">
        <v>30</v>
      </c>
    </row>
  </sheetData>
  <sheetProtection password="CA54" sheet="1" objects="1" scenarios="1" selectLockedCells="1" selectUnlockedCells="1"/>
  <mergeCells count="5">
    <mergeCell ref="B2:K2"/>
    <mergeCell ref="D4:G4"/>
    <mergeCell ref="D5:G5"/>
    <mergeCell ref="F7:G7"/>
    <mergeCell ref="H7:I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6"/>
  <sheetViews>
    <sheetView zoomScale="85" zoomScaleNormal="85" workbookViewId="0">
      <selection activeCell="D4" sqref="D4:G4"/>
    </sheetView>
  </sheetViews>
  <sheetFormatPr defaultRowHeight="14.4" x14ac:dyDescent="0.3"/>
  <cols>
    <col min="2" max="2" width="4.109375" customWidth="1"/>
    <col min="3" max="3" width="48.6640625" customWidth="1"/>
    <col min="4" max="4" width="10" customWidth="1"/>
    <col min="6" max="6" width="7.6640625" customWidth="1"/>
  </cols>
  <sheetData>
    <row r="2" spans="2:16" ht="23.25" customHeight="1" x14ac:dyDescent="0.25">
      <c r="B2" s="43" t="s">
        <v>19</v>
      </c>
      <c r="C2" s="44"/>
      <c r="D2" s="44"/>
      <c r="E2" s="44"/>
      <c r="F2" s="44"/>
      <c r="G2" s="44"/>
      <c r="H2" s="44"/>
      <c r="I2" s="44"/>
      <c r="J2" s="44"/>
      <c r="K2" s="45"/>
    </row>
    <row r="3" spans="2:16" ht="15" x14ac:dyDescent="0.25">
      <c r="P3" s="1"/>
    </row>
    <row r="4" spans="2:16" ht="15" x14ac:dyDescent="0.25">
      <c r="B4" s="17"/>
      <c r="C4" s="18" t="s">
        <v>24</v>
      </c>
      <c r="D4" s="51" t="s">
        <v>55</v>
      </c>
      <c r="E4" s="51"/>
      <c r="F4" s="51"/>
      <c r="G4" s="52"/>
    </row>
    <row r="5" spans="2:16" ht="15" x14ac:dyDescent="0.25">
      <c r="B5" s="19"/>
      <c r="C5" s="20" t="s">
        <v>25</v>
      </c>
      <c r="D5" s="48">
        <v>2019</v>
      </c>
      <c r="E5" s="48"/>
      <c r="F5" s="48"/>
      <c r="G5" s="49"/>
    </row>
    <row r="7" spans="2:16" ht="15" x14ac:dyDescent="0.25">
      <c r="B7" s="3"/>
      <c r="C7" s="4" t="s">
        <v>10</v>
      </c>
      <c r="D7" s="40" t="s">
        <v>0</v>
      </c>
      <c r="E7" s="40" t="s">
        <v>1</v>
      </c>
      <c r="F7" s="50" t="s">
        <v>2</v>
      </c>
      <c r="G7" s="50"/>
      <c r="H7" s="50" t="s">
        <v>3</v>
      </c>
      <c r="I7" s="50"/>
      <c r="J7" s="40" t="s">
        <v>4</v>
      </c>
      <c r="K7" s="6" t="s">
        <v>15</v>
      </c>
    </row>
    <row r="8" spans="2:16" ht="15" x14ac:dyDescent="0.25">
      <c r="B8" s="10"/>
      <c r="C8" s="11"/>
      <c r="D8" s="11"/>
      <c r="E8" s="11"/>
      <c r="F8" s="12" t="s">
        <v>6</v>
      </c>
      <c r="G8" s="12" t="s">
        <v>5</v>
      </c>
      <c r="H8" s="12" t="s">
        <v>8</v>
      </c>
      <c r="I8" s="12" t="s">
        <v>5</v>
      </c>
      <c r="J8" s="11"/>
      <c r="K8" s="9"/>
    </row>
    <row r="9" spans="2:16" ht="15" x14ac:dyDescent="0.25">
      <c r="B9" s="7">
        <v>1</v>
      </c>
      <c r="C9" s="30" t="s">
        <v>28</v>
      </c>
      <c r="D9" s="30" t="s">
        <v>21</v>
      </c>
      <c r="E9" s="30">
        <v>115</v>
      </c>
      <c r="F9" s="30">
        <v>1000</v>
      </c>
      <c r="G9" s="32">
        <v>150</v>
      </c>
      <c r="H9" s="30">
        <v>3</v>
      </c>
      <c r="I9" s="32">
        <v>300</v>
      </c>
      <c r="J9" s="30">
        <v>100</v>
      </c>
      <c r="K9" s="8">
        <f t="shared" ref="K9" si="0">IF(E9+G9+I9+J9&lt;&gt;0, E9+G9+I9+J9, "")</f>
        <v>665</v>
      </c>
    </row>
    <row r="10" spans="2:16" ht="15" x14ac:dyDescent="0.25">
      <c r="B10" s="7">
        <v>2</v>
      </c>
      <c r="C10" s="32" t="s">
        <v>38</v>
      </c>
      <c r="D10" s="32" t="s">
        <v>20</v>
      </c>
      <c r="E10" s="30">
        <v>80</v>
      </c>
      <c r="F10" s="30"/>
      <c r="G10" s="30"/>
      <c r="H10" s="30"/>
      <c r="I10" s="30"/>
      <c r="J10" s="30"/>
      <c r="K10" s="8">
        <f>IF(E10+G10+I10+J10&lt;&gt;0, E10+G10+I10+J10, "")</f>
        <v>80</v>
      </c>
    </row>
    <row r="11" spans="2:16" ht="15" x14ac:dyDescent="0.25">
      <c r="B11" s="7">
        <v>3</v>
      </c>
      <c r="C11" s="41" t="s">
        <v>41</v>
      </c>
      <c r="D11" s="32" t="s">
        <v>49</v>
      </c>
      <c r="E11" s="30"/>
      <c r="F11" s="30"/>
      <c r="G11" s="30"/>
      <c r="H11" s="30"/>
      <c r="I11" s="30"/>
      <c r="J11" s="30">
        <v>300</v>
      </c>
      <c r="K11" s="8">
        <f>IF(E11+G11+I11+J11&lt;&gt;0, E11+G11+I11+J11, "")</f>
        <v>300</v>
      </c>
    </row>
    <row r="12" spans="2:16" ht="15" x14ac:dyDescent="0.25">
      <c r="B12" s="7">
        <v>4</v>
      </c>
      <c r="C12" s="33" t="s">
        <v>51</v>
      </c>
      <c r="D12" s="33"/>
      <c r="E12" s="32"/>
      <c r="F12" s="30" t="s">
        <v>22</v>
      </c>
      <c r="G12" s="30"/>
      <c r="H12" s="30"/>
      <c r="I12" s="30"/>
      <c r="J12" s="30">
        <v>170</v>
      </c>
      <c r="K12" s="8">
        <f>IF(E12+G12+I12+J12&lt;&gt;0, E12+G12+I12+J12, "")</f>
        <v>170</v>
      </c>
    </row>
    <row r="13" spans="2:16" ht="15" x14ac:dyDescent="0.25">
      <c r="B13" s="7">
        <v>5</v>
      </c>
      <c r="C13" s="30"/>
      <c r="D13" s="30"/>
      <c r="E13" s="30"/>
      <c r="F13" s="30"/>
      <c r="G13" s="30"/>
      <c r="H13" s="30"/>
      <c r="I13" s="30"/>
      <c r="J13" s="30"/>
      <c r="K13" s="8" t="str">
        <f>IF(E13+G13+I13+J13&lt;&gt;0, E13+G13+I13+J13, "")</f>
        <v/>
      </c>
    </row>
    <row r="14" spans="2:16" ht="15" x14ac:dyDescent="0.25">
      <c r="B14" s="7">
        <v>6</v>
      </c>
      <c r="C14" s="30"/>
      <c r="D14" s="30"/>
      <c r="E14" s="30"/>
      <c r="F14" s="30"/>
      <c r="G14" s="30"/>
      <c r="H14" s="30"/>
      <c r="I14" s="30"/>
      <c r="J14" s="30"/>
      <c r="K14" s="8" t="str">
        <f t="shared" ref="K14:K18" si="1">IF(E14+G14+I14+J14&lt;&gt;0, E14+G14+I14+J14, "")</f>
        <v/>
      </c>
    </row>
    <row r="15" spans="2:16" ht="15" x14ac:dyDescent="0.25">
      <c r="B15" s="7">
        <v>7</v>
      </c>
      <c r="C15" s="30"/>
      <c r="D15" s="30"/>
      <c r="E15" s="30"/>
      <c r="F15" s="30"/>
      <c r="G15" s="30"/>
      <c r="H15" s="30"/>
      <c r="I15" s="30"/>
      <c r="J15" s="30"/>
      <c r="K15" s="8" t="str">
        <f t="shared" si="1"/>
        <v/>
      </c>
    </row>
    <row r="16" spans="2:16" ht="15" x14ac:dyDescent="0.25">
      <c r="B16" s="7">
        <v>8</v>
      </c>
      <c r="C16" s="30"/>
      <c r="D16" s="30"/>
      <c r="E16" s="30"/>
      <c r="F16" s="30"/>
      <c r="G16" s="30"/>
      <c r="H16" s="30"/>
      <c r="I16" s="30"/>
      <c r="J16" s="30"/>
      <c r="K16" s="8" t="str">
        <f t="shared" si="1"/>
        <v/>
      </c>
    </row>
    <row r="17" spans="2:13" ht="15" x14ac:dyDescent="0.25">
      <c r="B17" s="7">
        <v>9</v>
      </c>
      <c r="C17" s="30"/>
      <c r="D17" s="30"/>
      <c r="E17" s="30"/>
      <c r="F17" s="30"/>
      <c r="G17" s="30"/>
      <c r="H17" s="30"/>
      <c r="I17" s="30"/>
      <c r="J17" s="30"/>
      <c r="K17" s="8" t="str">
        <f t="shared" si="1"/>
        <v/>
      </c>
    </row>
    <row r="18" spans="2:13" ht="15" x14ac:dyDescent="0.25">
      <c r="B18" s="7">
        <v>10</v>
      </c>
      <c r="C18" s="30"/>
      <c r="D18" s="30"/>
      <c r="E18" s="30"/>
      <c r="F18" s="30"/>
      <c r="G18" s="30"/>
      <c r="H18" s="30"/>
      <c r="I18" s="30"/>
      <c r="J18" s="30"/>
      <c r="K18" s="8" t="str">
        <f t="shared" si="1"/>
        <v/>
      </c>
    </row>
    <row r="19" spans="2:13" ht="15" x14ac:dyDescent="0.25">
      <c r="B19" s="13"/>
      <c r="C19" s="14"/>
      <c r="D19" s="14"/>
      <c r="E19" s="14"/>
      <c r="F19" s="14"/>
      <c r="G19" s="14"/>
      <c r="H19" s="14"/>
      <c r="I19" s="15" t="s">
        <v>18</v>
      </c>
      <c r="J19" s="15"/>
      <c r="K19" s="16">
        <f>SUM(K9:K18)</f>
        <v>1215</v>
      </c>
      <c r="M19" s="2"/>
    </row>
    <row r="22" spans="2:13" s="1" customFormat="1" ht="24" customHeight="1" x14ac:dyDescent="0.25">
      <c r="B22" s="25"/>
      <c r="C22" s="26" t="s">
        <v>11</v>
      </c>
      <c r="D22" s="26"/>
      <c r="E22" s="26"/>
      <c r="F22" s="26"/>
      <c r="G22" s="26"/>
      <c r="H22" s="26"/>
      <c r="I22" s="26"/>
      <c r="J22" s="26"/>
      <c r="K22" s="27" t="s">
        <v>5</v>
      </c>
    </row>
    <row r="23" spans="2:13" ht="15" x14ac:dyDescent="0.25">
      <c r="B23" s="7">
        <v>1</v>
      </c>
      <c r="C23" s="30" t="s">
        <v>16</v>
      </c>
      <c r="D23" s="21"/>
      <c r="E23" s="21"/>
      <c r="F23" s="21"/>
      <c r="G23" s="21"/>
      <c r="H23" s="21"/>
      <c r="I23" s="21"/>
      <c r="J23" s="21"/>
      <c r="K23" s="31">
        <v>100</v>
      </c>
    </row>
    <row r="24" spans="2:13" ht="15" x14ac:dyDescent="0.25">
      <c r="B24" s="7">
        <v>2</v>
      </c>
      <c r="C24" s="30" t="s">
        <v>17</v>
      </c>
      <c r="D24" s="21"/>
      <c r="E24" s="21"/>
      <c r="F24" s="21"/>
      <c r="G24" s="21"/>
      <c r="H24" s="21"/>
      <c r="I24" s="21"/>
      <c r="J24" s="21"/>
      <c r="K24" s="31">
        <v>100</v>
      </c>
    </row>
    <row r="25" spans="2:13" ht="15" x14ac:dyDescent="0.25">
      <c r="B25" s="7">
        <v>3</v>
      </c>
      <c r="C25" s="30" t="s">
        <v>13</v>
      </c>
      <c r="D25" s="21"/>
      <c r="E25" s="21"/>
      <c r="F25" s="21"/>
      <c r="G25" s="21"/>
      <c r="H25" s="21"/>
      <c r="I25" s="21"/>
      <c r="J25" s="21"/>
      <c r="K25" s="31">
        <v>240</v>
      </c>
    </row>
    <row r="26" spans="2:13" ht="15" x14ac:dyDescent="0.25">
      <c r="B26" s="7">
        <v>4</v>
      </c>
      <c r="C26" s="32" t="s">
        <v>12</v>
      </c>
      <c r="D26" s="21"/>
      <c r="E26" s="21"/>
      <c r="F26" s="21"/>
      <c r="G26" s="21"/>
      <c r="H26" s="21"/>
      <c r="I26" s="21"/>
      <c r="J26" s="21"/>
      <c r="K26" s="31">
        <v>300</v>
      </c>
    </row>
    <row r="27" spans="2:13" ht="15" x14ac:dyDescent="0.25">
      <c r="B27" s="7">
        <v>5</v>
      </c>
      <c r="C27" s="30"/>
      <c r="D27" s="21"/>
      <c r="E27" s="21"/>
      <c r="F27" s="21"/>
      <c r="G27" s="21"/>
      <c r="H27" s="21"/>
      <c r="I27" s="21"/>
      <c r="J27" s="21"/>
      <c r="K27" s="31"/>
    </row>
    <row r="28" spans="2:13" ht="15" x14ac:dyDescent="0.25">
      <c r="B28" s="7">
        <v>6</v>
      </c>
      <c r="C28" s="30"/>
      <c r="D28" s="21"/>
      <c r="E28" s="21"/>
      <c r="F28" s="21"/>
      <c r="G28" s="21"/>
      <c r="H28" s="21"/>
      <c r="I28" s="21"/>
      <c r="J28" s="21"/>
      <c r="K28" s="31"/>
    </row>
    <row r="29" spans="2:13" ht="15" x14ac:dyDescent="0.25">
      <c r="B29" s="7">
        <v>7</v>
      </c>
      <c r="C29" s="30"/>
      <c r="D29" s="21"/>
      <c r="E29" s="21"/>
      <c r="F29" s="21"/>
      <c r="G29" s="21"/>
      <c r="H29" s="21"/>
      <c r="I29" s="21"/>
      <c r="J29" s="21"/>
      <c r="K29" s="31"/>
    </row>
    <row r="30" spans="2:13" ht="15" x14ac:dyDescent="0.25">
      <c r="B30" s="7">
        <v>8</v>
      </c>
      <c r="C30" s="30"/>
      <c r="D30" s="21"/>
      <c r="E30" s="21"/>
      <c r="F30" s="21"/>
      <c r="G30" s="21"/>
      <c r="H30" s="21"/>
      <c r="I30" s="21"/>
      <c r="J30" s="21"/>
      <c r="K30" s="31"/>
    </row>
    <row r="31" spans="2:13" ht="15" x14ac:dyDescent="0.25">
      <c r="B31" s="7">
        <v>9</v>
      </c>
      <c r="C31" s="30"/>
      <c r="D31" s="21"/>
      <c r="E31" s="21"/>
      <c r="F31" s="21"/>
      <c r="G31" s="21"/>
      <c r="H31" s="21"/>
      <c r="I31" s="21"/>
      <c r="J31" s="21"/>
      <c r="K31" s="31"/>
    </row>
    <row r="32" spans="2:13" ht="15" x14ac:dyDescent="0.25">
      <c r="B32" s="7">
        <v>10</v>
      </c>
      <c r="C32" s="30"/>
      <c r="D32" s="21"/>
      <c r="E32" s="21"/>
      <c r="F32" s="21"/>
      <c r="G32" s="21"/>
      <c r="H32" s="21"/>
      <c r="I32" s="21"/>
      <c r="J32" s="21"/>
      <c r="K32" s="31"/>
    </row>
    <row r="33" spans="2:11" ht="15" x14ac:dyDescent="0.25">
      <c r="B33" s="13"/>
      <c r="C33" s="14"/>
      <c r="D33" s="14"/>
      <c r="E33" s="14"/>
      <c r="F33" s="14"/>
      <c r="G33" s="14"/>
      <c r="H33" s="14"/>
      <c r="I33" s="15" t="s">
        <v>18</v>
      </c>
      <c r="J33" s="14"/>
      <c r="K33" s="16">
        <f>SUM(K23:K32)</f>
        <v>740</v>
      </c>
    </row>
    <row r="35" spans="2:11" ht="15.75" x14ac:dyDescent="0.25">
      <c r="C35" s="29" t="s">
        <v>52</v>
      </c>
      <c r="H35" s="22" t="s">
        <v>9</v>
      </c>
      <c r="I35" s="23"/>
      <c r="J35" s="23"/>
      <c r="K35" s="24">
        <f>(K19+K33)</f>
        <v>1955</v>
      </c>
    </row>
    <row r="36" spans="2:11" x14ac:dyDescent="0.3">
      <c r="C36" s="29" t="s">
        <v>30</v>
      </c>
    </row>
  </sheetData>
  <sheetProtection password="CA54" sheet="1" objects="1" scenarios="1" selectLockedCells="1" selectUnlockedCells="1"/>
  <mergeCells count="5">
    <mergeCell ref="B2:K2"/>
    <mergeCell ref="D4:G4"/>
    <mergeCell ref="D5:G5"/>
    <mergeCell ref="F7:G7"/>
    <mergeCell ref="H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</vt:lpstr>
      <vt:lpstr>Sample Year 8</vt:lpstr>
      <vt:lpstr>Sample Year 9</vt:lpstr>
      <vt:lpstr>Sample Year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Warwick</dc:creator>
  <cp:lastModifiedBy>Warwick</cp:lastModifiedBy>
  <cp:lastPrinted>2014-09-03T05:51:39Z</cp:lastPrinted>
  <dcterms:created xsi:type="dcterms:W3CDTF">2013-06-02T22:28:55Z</dcterms:created>
  <dcterms:modified xsi:type="dcterms:W3CDTF">2016-10-17T04:24:17Z</dcterms:modified>
</cp:coreProperties>
</file>